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8515" windowHeight="12600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Feuil1!$A$1:$G$92</definedName>
  </definedNames>
  <calcPr calcId="145621" iterateDelta="1E-4"/>
</workbook>
</file>

<file path=xl/calcChain.xml><?xml version="1.0" encoding="utf-8"?>
<calcChain xmlns="http://schemas.openxmlformats.org/spreadsheetml/2006/main">
  <c r="G61" i="1" l="1"/>
  <c r="G65" i="1"/>
  <c r="G64" i="1"/>
  <c r="G90" i="1" l="1"/>
  <c r="G30" i="1"/>
  <c r="G29" i="1"/>
  <c r="G72" i="1" l="1"/>
  <c r="G66" i="1" l="1"/>
  <c r="G62" i="1"/>
  <c r="G12" i="1"/>
  <c r="G87" i="1" l="1"/>
  <c r="G20" i="1"/>
  <c r="F92" i="1" l="1"/>
  <c r="G86" i="1"/>
  <c r="G88" i="1"/>
  <c r="G89" i="1"/>
  <c r="G91" i="1"/>
  <c r="G84" i="1"/>
  <c r="G85" i="1"/>
  <c r="G74" i="1"/>
  <c r="G75" i="1"/>
  <c r="G76" i="1"/>
  <c r="G77" i="1"/>
  <c r="G78" i="1"/>
  <c r="G79" i="1"/>
  <c r="G80" i="1"/>
  <c r="G81" i="1"/>
  <c r="G82" i="1"/>
  <c r="G83" i="1"/>
  <c r="G73" i="1"/>
  <c r="G68" i="1"/>
  <c r="G69" i="1"/>
  <c r="G70" i="1"/>
  <c r="G71" i="1"/>
  <c r="G7" i="1" l="1"/>
  <c r="G8" i="1"/>
  <c r="G9" i="1"/>
  <c r="G10" i="1"/>
  <c r="G11" i="1"/>
  <c r="G13" i="1"/>
  <c r="G14" i="1"/>
  <c r="G15" i="1"/>
  <c r="G16" i="1"/>
  <c r="G17" i="1"/>
  <c r="G18" i="1"/>
  <c r="G19" i="1"/>
  <c r="G21" i="1"/>
  <c r="G22" i="1"/>
  <c r="G23" i="1"/>
  <c r="G24" i="1"/>
  <c r="G25" i="1"/>
  <c r="G26" i="1"/>
  <c r="G27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7" i="1"/>
  <c r="G6" i="1"/>
  <c r="G92" i="1" l="1"/>
</calcChain>
</file>

<file path=xl/sharedStrings.xml><?xml version="1.0" encoding="utf-8"?>
<sst xmlns="http://schemas.openxmlformats.org/spreadsheetml/2006/main" count="203" uniqueCount="112">
  <si>
    <t>TOTAL</t>
  </si>
  <si>
    <t>TOTAL:</t>
  </si>
  <si>
    <t>REFERENCE</t>
  </si>
  <si>
    <t>QUANTITE</t>
  </si>
  <si>
    <t>AROMATIQUES</t>
  </si>
  <si>
    <t>Géranium Rosat</t>
  </si>
  <si>
    <t>Menthe Bergamote</t>
  </si>
  <si>
    <t>Menthe Marocaine</t>
  </si>
  <si>
    <t>Menthe Poivrée</t>
  </si>
  <si>
    <t>Romarin</t>
  </si>
  <si>
    <t>Thym Citron</t>
  </si>
  <si>
    <t>TISANES</t>
  </si>
  <si>
    <t>CONDITIONNEMENT</t>
  </si>
  <si>
    <r>
      <t xml:space="preserve">La Promesse de l'Aube </t>
    </r>
    <r>
      <rPr>
        <sz val="10"/>
        <color theme="1"/>
        <rFont val="Calibri"/>
        <family val="2"/>
        <scheme val="minor"/>
      </rPr>
      <t>(ortie,sauge,romarin,menthe bergamote,souci)</t>
    </r>
  </si>
  <si>
    <r>
      <rPr>
        <b/>
        <sz val="10"/>
        <color theme="1"/>
        <rFont val="Calibri"/>
        <family val="2"/>
        <scheme val="minor"/>
      </rPr>
      <t xml:space="preserve">La Tisane des Centenaires </t>
    </r>
    <r>
      <rPr>
        <sz val="10"/>
        <color theme="1"/>
        <rFont val="Calibri"/>
        <family val="2"/>
        <scheme val="minor"/>
      </rPr>
      <t>(reine-des-prés,frêne,menthe poivrée,cassis)</t>
    </r>
  </si>
  <si>
    <r>
      <rPr>
        <b/>
        <sz val="10"/>
        <color theme="1"/>
        <rFont val="Calibri"/>
        <family val="2"/>
        <scheme val="minor"/>
      </rPr>
      <t xml:space="preserve">Madame Rêve </t>
    </r>
    <r>
      <rPr>
        <sz val="10"/>
        <color theme="1"/>
        <rFont val="Calibri"/>
        <family val="2"/>
        <scheme val="minor"/>
      </rPr>
      <t>(tilleul,camomille matricaire,lavande,aubépine,rose)</t>
    </r>
  </si>
  <si>
    <r>
      <rPr>
        <b/>
        <sz val="10"/>
        <color theme="1"/>
        <rFont val="Calibri"/>
        <family val="2"/>
        <scheme val="minor"/>
      </rPr>
      <t xml:space="preserve">Au Bonheur des Dames </t>
    </r>
    <r>
      <rPr>
        <sz val="10"/>
        <color theme="1"/>
        <rFont val="Calibri"/>
        <family val="2"/>
        <scheme val="minor"/>
      </rPr>
      <t>(ortie,achillée millefeuille,sauge,camomille matricaire, souci)</t>
    </r>
  </si>
  <si>
    <r>
      <rPr>
        <b/>
        <sz val="10"/>
        <color theme="1"/>
        <rFont val="Calibri"/>
        <family val="2"/>
        <scheme val="minor"/>
      </rPr>
      <t xml:space="preserve">Les Fleurs du Mal </t>
    </r>
    <r>
      <rPr>
        <sz val="10"/>
        <color theme="1"/>
        <rFont val="Calibri"/>
        <family val="2"/>
        <scheme val="minor"/>
      </rPr>
      <t>(sureau,ronce,thym,mauve,guimauve)</t>
    </r>
  </si>
  <si>
    <r>
      <t xml:space="preserve">La Gargantuesque </t>
    </r>
    <r>
      <rPr>
        <sz val="10"/>
        <color theme="1"/>
        <rFont val="Calibri"/>
        <family val="2"/>
        <scheme val="minor"/>
      </rPr>
      <t>(achillée millefeuille,mélisse,menthe poivrée,camomille romaine,sarriette)</t>
    </r>
  </si>
  <si>
    <r>
      <rPr>
        <b/>
        <sz val="10"/>
        <color theme="1"/>
        <rFont val="Calibri"/>
        <family val="2"/>
        <scheme val="minor"/>
      </rPr>
      <t xml:space="preserve">Une Hirondelle à Kaboul </t>
    </r>
    <r>
      <rPr>
        <sz val="10"/>
        <color theme="1"/>
        <rFont val="Calibri"/>
        <family val="2"/>
        <scheme val="minor"/>
      </rPr>
      <t>(agastache anisée,mélisse,basilic pourpre,basilic grand-vert,monarde)</t>
    </r>
  </si>
  <si>
    <r>
      <rPr>
        <b/>
        <sz val="10"/>
        <color theme="1"/>
        <rFont val="Calibri"/>
        <family val="2"/>
        <scheme val="minor"/>
      </rPr>
      <t xml:space="preserve">Festin des Sages </t>
    </r>
    <r>
      <rPr>
        <sz val="10"/>
        <color theme="1"/>
        <rFont val="Calibri"/>
        <family val="2"/>
        <scheme val="minor"/>
      </rPr>
      <t>(verveine citronnée,menthe nanah,basilic thaï,camomille romaine,mauve)</t>
    </r>
  </si>
  <si>
    <r>
      <rPr>
        <b/>
        <sz val="10"/>
        <color theme="1"/>
        <rFont val="Calibri"/>
        <family val="2"/>
        <scheme val="minor"/>
      </rPr>
      <t xml:space="preserve">En Attendant la Neige </t>
    </r>
    <r>
      <rPr>
        <sz val="10"/>
        <color theme="1"/>
        <rFont val="Calibri"/>
        <family val="2"/>
        <scheme val="minor"/>
      </rPr>
      <t>(sarriette,échinacée,hysope,guimauve,ortie,capucine)</t>
    </r>
  </si>
  <si>
    <r>
      <rPr>
        <b/>
        <sz val="10"/>
        <color theme="1"/>
        <rFont val="Calibri"/>
        <family val="2"/>
        <scheme val="minor"/>
      </rPr>
      <t xml:space="preserve">Terre de Lune </t>
    </r>
    <r>
      <rPr>
        <sz val="10"/>
        <color theme="1"/>
        <rFont val="Calibri"/>
        <family val="2"/>
        <scheme val="minor"/>
      </rPr>
      <t>(marjolaine,basilic grand-vert,mélisse,lavande,rose,bleuet)</t>
    </r>
  </si>
  <si>
    <r>
      <rPr>
        <b/>
        <sz val="10"/>
        <color theme="1"/>
        <rFont val="Calibri"/>
        <family val="2"/>
        <scheme val="minor"/>
      </rPr>
      <t xml:space="preserve">Voie Lactée </t>
    </r>
    <r>
      <rPr>
        <sz val="10"/>
        <color theme="1"/>
        <rFont val="Calibri"/>
        <family val="2"/>
        <scheme val="minor"/>
      </rPr>
      <t>(fenouil,verveine citronnée,basilic grand-vert,ortie,monarde)</t>
    </r>
  </si>
  <si>
    <r>
      <rPr>
        <b/>
        <sz val="10"/>
        <color theme="1"/>
        <rFont val="Calibri"/>
        <family val="2"/>
        <scheme val="minor"/>
      </rPr>
      <t xml:space="preserve">Une Bonne Tasse d'été </t>
    </r>
    <r>
      <rPr>
        <sz val="10"/>
        <color theme="1"/>
        <rFont val="Calibri"/>
        <family val="2"/>
        <scheme val="minor"/>
      </rPr>
      <t>(cassis, agastache anisée,menthe poivrée,mélisse,mauve)</t>
    </r>
  </si>
  <si>
    <r>
      <rPr>
        <b/>
        <sz val="10"/>
        <color theme="1"/>
        <rFont val="Calibri"/>
        <family val="2"/>
        <scheme val="minor"/>
      </rPr>
      <t xml:space="preserve">Nouveau Monde </t>
    </r>
    <r>
      <rPr>
        <sz val="10"/>
        <color theme="1"/>
        <rFont val="Calibri"/>
        <family val="2"/>
        <scheme val="minor"/>
      </rPr>
      <t>(reine-des-prés,menthe poivrée,ortie,frêne,romarin,bleuet)</t>
    </r>
  </si>
  <si>
    <r>
      <rPr>
        <b/>
        <sz val="10"/>
        <color theme="1"/>
        <rFont val="Calibri"/>
        <family val="2"/>
        <scheme val="minor"/>
      </rPr>
      <t xml:space="preserve">Néferpipi </t>
    </r>
    <r>
      <rPr>
        <sz val="10"/>
        <color theme="1"/>
        <rFont val="Calibri"/>
        <family val="2"/>
        <scheme val="minor"/>
      </rPr>
      <t>(bruyère,échinacée,frêne,reine-des-prés,pissenlit,monarde)</t>
    </r>
  </si>
  <si>
    <r>
      <rPr>
        <b/>
        <sz val="10"/>
        <color theme="1"/>
        <rFont val="Calibri"/>
        <family val="2"/>
        <scheme val="minor"/>
      </rPr>
      <t xml:space="preserve">Rien Ne S'oppose à La Nuit </t>
    </r>
    <r>
      <rPr>
        <sz val="10"/>
        <color theme="1"/>
        <rFont val="Calibri"/>
        <family val="2"/>
        <scheme val="minor"/>
      </rPr>
      <t>(tilleul,verveine citronnée,marjolaine,mélisse)</t>
    </r>
  </si>
  <si>
    <r>
      <rPr>
        <b/>
        <sz val="10"/>
        <color theme="1"/>
        <rFont val="Calibri"/>
        <family val="2"/>
        <scheme val="minor"/>
      </rPr>
      <t xml:space="preserve">Les Quatre Saisons </t>
    </r>
    <r>
      <rPr>
        <sz val="10"/>
        <color theme="1"/>
        <rFont val="Calibri"/>
        <family val="2"/>
        <scheme val="minor"/>
      </rPr>
      <t>(tisane évolutive avec les plantes de la saison)</t>
    </r>
  </si>
  <si>
    <r>
      <rPr>
        <b/>
        <sz val="10"/>
        <color theme="1"/>
        <rFont val="Calibri"/>
        <family val="2"/>
        <scheme val="minor"/>
      </rPr>
      <t xml:space="preserve">Tisane de Noël </t>
    </r>
    <r>
      <rPr>
        <sz val="10"/>
        <color theme="1"/>
        <rFont val="Calibri"/>
        <family val="2"/>
        <scheme val="minor"/>
      </rPr>
      <t>(uniquement disponible en fin d'année)</t>
    </r>
  </si>
  <si>
    <t>Ô Folles Herbes- Bon de Commande 2024</t>
  </si>
  <si>
    <t>7bis, route de la Vignerie - 17810 ECURAT - ofollesherbes@gmail.com - 06.29.48.14.68  SIRET 83526621400013</t>
  </si>
  <si>
    <t>20g</t>
  </si>
  <si>
    <t>25g</t>
  </si>
  <si>
    <t>30g</t>
  </si>
  <si>
    <r>
      <rPr>
        <b/>
        <sz val="10"/>
        <color theme="1"/>
        <rFont val="Calibri"/>
        <family val="2"/>
        <scheme val="minor"/>
      </rPr>
      <t>La Bouche en Bleu</t>
    </r>
    <r>
      <rPr>
        <sz val="10"/>
        <color theme="1"/>
        <rFont val="Calibri"/>
        <family val="2"/>
        <scheme val="minor"/>
      </rPr>
      <t xml:space="preserve"> (ortie,hysope,livèche,bleuet)</t>
    </r>
  </si>
  <si>
    <r>
      <rPr>
        <b/>
        <sz val="10"/>
        <color theme="1"/>
        <rFont val="Calibri"/>
        <family val="2"/>
        <scheme val="minor"/>
      </rPr>
      <t>La Bouche en Rouge</t>
    </r>
    <r>
      <rPr>
        <sz val="10"/>
        <color theme="1"/>
        <rFont val="Calibri"/>
        <family val="2"/>
        <scheme val="minor"/>
      </rPr>
      <t xml:space="preserve"> (thym,sauge,sarriette,monarde)</t>
    </r>
  </si>
  <si>
    <r>
      <rPr>
        <b/>
        <sz val="10"/>
        <color theme="1"/>
        <rFont val="Calibri"/>
        <family val="2"/>
        <scheme val="minor"/>
      </rPr>
      <t>La Bouche en Jaune</t>
    </r>
    <r>
      <rPr>
        <sz val="10"/>
        <color theme="1"/>
        <rFont val="Calibri"/>
        <family val="2"/>
        <scheme val="minor"/>
      </rPr>
      <t xml:space="preserve"> (agastache anisée,thym citron, fenouil,souci)</t>
    </r>
  </si>
  <si>
    <r>
      <rPr>
        <b/>
        <sz val="10"/>
        <color theme="1"/>
        <rFont val="Calibri"/>
        <family val="2"/>
        <scheme val="minor"/>
      </rPr>
      <t>La Bouche en Mauve</t>
    </r>
    <r>
      <rPr>
        <sz val="10"/>
        <color theme="1"/>
        <rFont val="Calibri"/>
        <family val="2"/>
        <scheme val="minor"/>
      </rPr>
      <t xml:space="preserve"> (basilic grand-vert,thym citron,mauve)</t>
    </r>
  </si>
  <si>
    <t>120g</t>
  </si>
  <si>
    <t>SELS</t>
  </si>
  <si>
    <t>Coquelicot</t>
  </si>
  <si>
    <t>Fenouil</t>
  </si>
  <si>
    <t>25cl</t>
  </si>
  <si>
    <t>Rose</t>
  </si>
  <si>
    <t>Sureau</t>
  </si>
  <si>
    <t>Sarriette</t>
  </si>
  <si>
    <t>SIROPS</t>
  </si>
  <si>
    <t>Fraise</t>
  </si>
  <si>
    <t>Thym</t>
  </si>
  <si>
    <t>Rose à la Fleur de Sureau</t>
  </si>
  <si>
    <t xml:space="preserve">Le Rouge-Gorge </t>
  </si>
  <si>
    <t>L'Hivernal</t>
  </si>
  <si>
    <t>MEDICINAUX</t>
  </si>
  <si>
    <t>Sauge &amp; Cassis</t>
  </si>
  <si>
    <t>CONFITS</t>
  </si>
  <si>
    <t>CONFITURES</t>
  </si>
  <si>
    <t>Pissenlit</t>
  </si>
  <si>
    <t>110g</t>
  </si>
  <si>
    <t>3X110G</t>
  </si>
  <si>
    <t>3X50g</t>
  </si>
  <si>
    <r>
      <t xml:space="preserve">En COFFRET, 3 confits au choix. 110g </t>
    </r>
    <r>
      <rPr>
        <sz val="10"/>
        <color theme="1"/>
        <rFont val="Calibri"/>
        <family val="2"/>
        <scheme val="minor"/>
      </rPr>
      <t xml:space="preserve">Précisez : </t>
    </r>
  </si>
  <si>
    <r>
      <t xml:space="preserve">En COFFRET, 3 confits au choix. 50g </t>
    </r>
    <r>
      <rPr>
        <sz val="10"/>
        <color theme="1"/>
        <rFont val="Calibri"/>
        <family val="2"/>
        <scheme val="minor"/>
      </rPr>
      <t xml:space="preserve">Précisez : </t>
    </r>
  </si>
  <si>
    <t>Fraise-Basilic</t>
  </si>
  <si>
    <t>Fraise-Menthe</t>
  </si>
  <si>
    <t>250g</t>
  </si>
  <si>
    <t>VINAIGRES</t>
  </si>
  <si>
    <t xml:space="preserve">Basilic </t>
  </si>
  <si>
    <t>Ail des Ours</t>
  </si>
  <si>
    <t>FLEURS</t>
  </si>
  <si>
    <t>COMESTIBLES</t>
  </si>
  <si>
    <t>15g</t>
  </si>
  <si>
    <r>
      <rPr>
        <b/>
        <sz val="10"/>
        <color theme="1"/>
        <rFont val="Calibri"/>
        <family val="2"/>
        <scheme val="minor"/>
      </rPr>
      <t>La Bouche en Fleurs.</t>
    </r>
    <r>
      <rPr>
        <sz val="10"/>
        <color theme="1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>Mélange de Pétales de Fleurs Comestibles</t>
    </r>
    <r>
      <rPr>
        <sz val="10"/>
        <color theme="1"/>
        <rFont val="Calibri"/>
        <family val="2"/>
        <scheme val="minor"/>
      </rPr>
      <t xml:space="preserve"> (variable selon les disponibilités)</t>
    </r>
  </si>
  <si>
    <t>GEMMOTHERAPIE</t>
  </si>
  <si>
    <t>(souci, monardes, mauve, bleuet, capucine, tournesol,coquelicot,rose…)</t>
  </si>
  <si>
    <t xml:space="preserve">macérats de </t>
  </si>
  <si>
    <t>bourgeons</t>
  </si>
  <si>
    <t>NOM &amp; Prénom:</t>
  </si>
  <si>
    <t>Adresse de livraison:</t>
  </si>
  <si>
    <t>Téléphone:</t>
  </si>
  <si>
    <t>E-mail:</t>
  </si>
  <si>
    <r>
      <t xml:space="preserve">Les </t>
    </r>
    <r>
      <rPr>
        <b/>
        <sz val="11"/>
        <color theme="1"/>
        <rFont val="Calibri"/>
        <family val="2"/>
        <scheme val="minor"/>
      </rPr>
      <t>FRAIS DE PORTS</t>
    </r>
    <r>
      <rPr>
        <sz val="11"/>
        <color theme="1"/>
        <rFont val="Calibri"/>
        <family val="2"/>
        <scheme val="minor"/>
      </rPr>
      <t xml:space="preserve"> seront calculés en fonction de votre commande. Via </t>
    </r>
    <r>
      <rPr>
        <b/>
        <sz val="11"/>
        <color theme="1"/>
        <rFont val="Calibri"/>
        <family val="2"/>
        <scheme val="minor"/>
      </rPr>
      <t>Mondial Relay</t>
    </r>
    <r>
      <rPr>
        <sz val="11"/>
        <color theme="1"/>
        <rFont val="Calibri"/>
        <family val="2"/>
        <scheme val="minor"/>
      </rPr>
      <t xml:space="preserve"> ou autre selon votre choix. </t>
    </r>
  </si>
  <si>
    <r>
      <rPr>
        <b/>
        <sz val="11"/>
        <color theme="1"/>
        <rFont val="Calibri"/>
        <family val="2"/>
        <scheme val="minor"/>
      </rPr>
      <t>PAIEMENT</t>
    </r>
    <r>
      <rPr>
        <sz val="11"/>
        <color theme="1"/>
        <rFont val="Calibri"/>
        <family val="2"/>
        <scheme val="minor"/>
      </rPr>
      <t xml:space="preserve"> à la commande par virement bancaire, CB via l'application SUMUP ou chèque à l'ordre d'Ô Folles Herbes.</t>
    </r>
  </si>
  <si>
    <t>Aubébine</t>
  </si>
  <si>
    <t>30ml</t>
  </si>
  <si>
    <t>Bouleau</t>
  </si>
  <si>
    <t>Cassis</t>
  </si>
  <si>
    <t>Charme</t>
  </si>
  <si>
    <t>Chataîgner</t>
  </si>
  <si>
    <t>Chêne Pédonculé</t>
  </si>
  <si>
    <t>Eglantier</t>
  </si>
  <si>
    <t>Erable champêtre</t>
  </si>
  <si>
    <t>Figuier</t>
  </si>
  <si>
    <t>Frêne</t>
  </si>
  <si>
    <t>Framboisier</t>
  </si>
  <si>
    <t>Genévrier</t>
  </si>
  <si>
    <t>Noisetier</t>
  </si>
  <si>
    <t>Noyer</t>
  </si>
  <si>
    <t>Peuplier Noir</t>
  </si>
  <si>
    <t>Platane</t>
  </si>
  <si>
    <t>Pommier</t>
  </si>
  <si>
    <t>Ronce</t>
  </si>
  <si>
    <t>Sequoia Géant</t>
  </si>
  <si>
    <t>Tilleul</t>
  </si>
  <si>
    <t>Vigne Vierge</t>
  </si>
  <si>
    <t>Viorne Lantane</t>
  </si>
  <si>
    <t>concentrés</t>
  </si>
  <si>
    <t>DISPONIBILITE</t>
  </si>
  <si>
    <t>INDISPONIBLE</t>
  </si>
  <si>
    <r>
      <t xml:space="preserve">COMPLEXE Immunité </t>
    </r>
    <r>
      <rPr>
        <sz val="10"/>
        <color theme="1"/>
        <rFont val="Calibri"/>
        <family val="2"/>
        <scheme val="minor"/>
      </rPr>
      <t>(Eglantier,charme,chêne pédonculé)</t>
    </r>
  </si>
  <si>
    <t>PRIX €</t>
  </si>
  <si>
    <t>vinaigre des Quatre Voleurs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</si>
</sst>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499984740745262"/>
      <name val="Gill Sans MT"/>
      <family val="2"/>
    </font>
    <font>
      <sz val="11"/>
      <color theme="0" tint="-0.499984740745262"/>
      <name val="Calibri"/>
      <family val="2"/>
      <scheme val="minor"/>
    </font>
    <font>
      <b/>
      <sz val="16"/>
      <color theme="0" tint="-0.499984740745262"/>
      <name val="Gill Sans MT"/>
      <family val="2"/>
    </font>
    <font>
      <b/>
      <sz val="11"/>
      <color theme="0" tint="-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1" fillId="0" borderId="1" xfId="0" applyFont="1" applyBorder="1"/>
    <xf numFmtId="0" fontId="1" fillId="0" borderId="4" xfId="0" applyFont="1" applyBorder="1" applyAlignment="1">
      <alignment horizontal="center"/>
    </xf>
    <xf numFmtId="0" fontId="1" fillId="0" borderId="0" xfId="0" applyFont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3" xfId="0" applyBorder="1"/>
    <xf numFmtId="0" fontId="1" fillId="0" borderId="13" xfId="0" applyFont="1" applyBorder="1" applyAlignment="1">
      <alignment horizontal="center"/>
    </xf>
    <xf numFmtId="0" fontId="1" fillId="0" borderId="4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5" xfId="0" applyBorder="1"/>
    <xf numFmtId="0" fontId="0" fillId="0" borderId="8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" xfId="0" applyBorder="1"/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6" fillId="0" borderId="1" xfId="0" applyFont="1" applyBorder="1"/>
    <xf numFmtId="0" fontId="6" fillId="0" borderId="8" xfId="0" applyFont="1" applyBorder="1" applyAlignment="1">
      <alignment horizontal="left" vertical="top"/>
    </xf>
    <xf numFmtId="0" fontId="6" fillId="0" borderId="4" xfId="0" applyFont="1" applyBorder="1" applyAlignment="1">
      <alignment horizontal="left" vertical="top"/>
    </xf>
    <xf numFmtId="0" fontId="6" fillId="0" borderId="1" xfId="0" applyFont="1" applyFill="1" applyBorder="1"/>
    <xf numFmtId="0" fontId="6" fillId="0" borderId="2" xfId="0" applyFont="1" applyFill="1" applyBorder="1" applyAlignment="1">
      <alignment horizontal="left" vertical="top"/>
    </xf>
    <xf numFmtId="0" fontId="6" fillId="0" borderId="4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0" fillId="0" borderId="10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0" xfId="0" applyFont="1" applyFill="1" applyBorder="1"/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7" fillId="0" borderId="6" xfId="0" applyFont="1" applyBorder="1"/>
    <xf numFmtId="0" fontId="7" fillId="0" borderId="0" xfId="0" applyFont="1" applyBorder="1"/>
    <xf numFmtId="0" fontId="7" fillId="0" borderId="4" xfId="0" applyFont="1" applyBorder="1"/>
    <xf numFmtId="0" fontId="0" fillId="0" borderId="6" xfId="0" applyFill="1" applyBorder="1" applyAlignment="1">
      <alignment horizontal="center"/>
    </xf>
    <xf numFmtId="0" fontId="0" fillId="0" borderId="0" xfId="0" applyFill="1" applyBorder="1"/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6" fillId="0" borderId="3" xfId="0" applyFont="1" applyBorder="1"/>
    <xf numFmtId="0" fontId="6" fillId="0" borderId="4" xfId="0" applyFont="1" applyBorder="1"/>
    <xf numFmtId="0" fontId="6" fillId="0" borderId="8" xfId="0" applyFont="1" applyBorder="1"/>
    <xf numFmtId="0" fontId="0" fillId="0" borderId="4" xfId="0" applyFont="1" applyFill="1" applyBorder="1" applyAlignment="1">
      <alignment horizontal="center"/>
    </xf>
    <xf numFmtId="0" fontId="6" fillId="0" borderId="7" xfId="0" applyFont="1" applyFill="1" applyBorder="1"/>
    <xf numFmtId="0" fontId="6" fillId="0" borderId="4" xfId="0" applyFont="1" applyFill="1" applyBorder="1"/>
    <xf numFmtId="0" fontId="0" fillId="0" borderId="5" xfId="0" applyBorder="1" applyAlignment="1">
      <alignment horizontal="center"/>
    </xf>
    <xf numFmtId="0" fontId="6" fillId="0" borderId="8" xfId="0" applyFont="1" applyFill="1" applyBorder="1"/>
    <xf numFmtId="0" fontId="0" fillId="0" borderId="10" xfId="0" applyBorder="1"/>
    <xf numFmtId="0" fontId="0" fillId="0" borderId="12" xfId="0" applyBorder="1" applyAlignment="1">
      <alignment horizontal="center"/>
    </xf>
    <xf numFmtId="0" fontId="7" fillId="0" borderId="2" xfId="0" applyFont="1" applyBorder="1"/>
    <xf numFmtId="0" fontId="6" fillId="0" borderId="3" xfId="0" applyFont="1" applyFill="1" applyBorder="1"/>
    <xf numFmtId="0" fontId="0" fillId="0" borderId="2" xfId="0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7" fillId="0" borderId="11" xfId="0" applyFont="1" applyBorder="1"/>
    <xf numFmtId="0" fontId="0" fillId="0" borderId="3" xfId="0" applyFill="1" applyBorder="1"/>
    <xf numFmtId="0" fontId="0" fillId="0" borderId="3" xfId="0" applyBorder="1" applyAlignment="1">
      <alignment horizontal="center" vertical="center"/>
    </xf>
    <xf numFmtId="0" fontId="0" fillId="0" borderId="11" xfId="0" applyBorder="1"/>
    <xf numFmtId="0" fontId="0" fillId="0" borderId="14" xfId="0" applyBorder="1"/>
    <xf numFmtId="0" fontId="1" fillId="0" borderId="9" xfId="0" applyFont="1" applyBorder="1" applyAlignment="1">
      <alignment horizontal="right"/>
    </xf>
    <xf numFmtId="0" fontId="0" fillId="0" borderId="0" xfId="0" applyAlignment="1">
      <alignment vertical="top"/>
    </xf>
    <xf numFmtId="0" fontId="6" fillId="0" borderId="0" xfId="0" applyFont="1"/>
    <xf numFmtId="0" fontId="6" fillId="0" borderId="4" xfId="0" applyFont="1" applyBorder="1" applyAlignment="1">
      <alignment horizontal="left"/>
    </xf>
    <xf numFmtId="0" fontId="0" fillId="0" borderId="13" xfId="0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8" fillId="0" borderId="8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6" fillId="0" borderId="15" xfId="0" applyFont="1" applyFill="1" applyBorder="1"/>
    <xf numFmtId="0" fontId="6" fillId="0" borderId="11" xfId="0" applyFont="1" applyFill="1" applyBorder="1"/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4"/>
  <sheetViews>
    <sheetView showZeros="0" tabSelected="1" topLeftCell="A61" zoomScaleNormal="100" zoomScalePageLayoutView="90" workbookViewId="0">
      <selection activeCell="F62" sqref="F62"/>
    </sheetView>
  </sheetViews>
  <sheetFormatPr baseColWidth="10" defaultRowHeight="15" x14ac:dyDescent="0.25"/>
  <cols>
    <col min="1" max="1" width="17.5703125" customWidth="1"/>
    <col min="2" max="2" width="77.85546875" customWidth="1"/>
    <col min="3" max="3" width="20.42578125" customWidth="1"/>
    <col min="4" max="4" width="14.140625" customWidth="1"/>
    <col min="5" max="5" width="8.7109375" customWidth="1"/>
    <col min="6" max="6" width="10" customWidth="1"/>
    <col min="7" max="7" width="10.42578125" customWidth="1"/>
    <col min="8" max="8" width="11" customWidth="1"/>
  </cols>
  <sheetData>
    <row r="1" spans="1:7" ht="31.5" customHeight="1" x14ac:dyDescent="0.25">
      <c r="A1" s="95" t="s">
        <v>30</v>
      </c>
      <c r="B1" s="96"/>
      <c r="C1" s="96"/>
      <c r="D1" s="96"/>
      <c r="E1" s="96"/>
      <c r="F1" s="96"/>
      <c r="G1" s="96"/>
    </row>
    <row r="2" spans="1:7" ht="17.25" x14ac:dyDescent="0.25">
      <c r="A2" s="97" t="s">
        <v>31</v>
      </c>
      <c r="B2" s="98"/>
      <c r="C2" s="98"/>
      <c r="D2" s="98"/>
      <c r="E2" s="98"/>
      <c r="F2" s="98"/>
      <c r="G2" s="98"/>
    </row>
    <row r="4" spans="1:7" x14ac:dyDescent="0.25">
      <c r="A4" s="3"/>
      <c r="G4" s="3"/>
    </row>
    <row r="5" spans="1:7" s="1" customFormat="1" x14ac:dyDescent="0.25">
      <c r="A5" s="43"/>
      <c r="B5" s="18" t="s">
        <v>2</v>
      </c>
      <c r="C5" s="21" t="s">
        <v>12</v>
      </c>
      <c r="D5" s="21" t="s">
        <v>107</v>
      </c>
      <c r="E5" s="8" t="s">
        <v>110</v>
      </c>
      <c r="F5" s="18" t="s">
        <v>3</v>
      </c>
      <c r="G5" s="44" t="s">
        <v>0</v>
      </c>
    </row>
    <row r="6" spans="1:7" x14ac:dyDescent="0.25">
      <c r="A6" s="11"/>
      <c r="B6" s="36" t="s">
        <v>13</v>
      </c>
      <c r="C6" s="6" t="s">
        <v>33</v>
      </c>
      <c r="D6" s="90"/>
      <c r="E6" s="5">
        <v>5</v>
      </c>
      <c r="F6" s="6"/>
      <c r="G6" s="29">
        <f>E6*F6</f>
        <v>0</v>
      </c>
    </row>
    <row r="7" spans="1:7" x14ac:dyDescent="0.25">
      <c r="A7" s="11"/>
      <c r="B7" s="36" t="s">
        <v>14</v>
      </c>
      <c r="C7" s="6" t="s">
        <v>33</v>
      </c>
      <c r="D7" s="90"/>
      <c r="E7" s="5">
        <v>5</v>
      </c>
      <c r="F7" s="6"/>
      <c r="G7" s="29">
        <f t="shared" ref="G7:G12" si="0">E7*F7</f>
        <v>0</v>
      </c>
    </row>
    <row r="8" spans="1:7" x14ac:dyDescent="0.25">
      <c r="A8" s="11"/>
      <c r="B8" s="36" t="s">
        <v>15</v>
      </c>
      <c r="C8" s="6" t="s">
        <v>33</v>
      </c>
      <c r="D8" s="90"/>
      <c r="E8" s="5">
        <v>5</v>
      </c>
      <c r="F8" s="6"/>
      <c r="G8" s="29">
        <f t="shared" si="0"/>
        <v>0</v>
      </c>
    </row>
    <row r="9" spans="1:7" x14ac:dyDescent="0.25">
      <c r="A9" s="11"/>
      <c r="B9" s="38" t="s">
        <v>16</v>
      </c>
      <c r="C9" s="6" t="s">
        <v>33</v>
      </c>
      <c r="D9" s="90"/>
      <c r="E9" s="5">
        <v>5</v>
      </c>
      <c r="F9" s="6"/>
      <c r="G9" s="29">
        <f t="shared" si="0"/>
        <v>0</v>
      </c>
    </row>
    <row r="10" spans="1:7" x14ac:dyDescent="0.25">
      <c r="A10" s="11"/>
      <c r="B10" s="37" t="s">
        <v>17</v>
      </c>
      <c r="C10" s="6" t="s">
        <v>33</v>
      </c>
      <c r="D10" s="90"/>
      <c r="E10" s="5">
        <v>5</v>
      </c>
      <c r="F10" s="6"/>
      <c r="G10" s="29">
        <f t="shared" si="0"/>
        <v>0</v>
      </c>
    </row>
    <row r="11" spans="1:7" x14ac:dyDescent="0.25">
      <c r="A11" s="11"/>
      <c r="B11" s="38" t="s">
        <v>18</v>
      </c>
      <c r="C11" s="6" t="s">
        <v>33</v>
      </c>
      <c r="D11" s="90"/>
      <c r="E11" s="5">
        <v>5</v>
      </c>
      <c r="F11" s="6"/>
      <c r="G11" s="29">
        <f t="shared" si="0"/>
        <v>0</v>
      </c>
    </row>
    <row r="12" spans="1:7" x14ac:dyDescent="0.25">
      <c r="A12" s="13" t="s">
        <v>11</v>
      </c>
      <c r="B12" s="38" t="s">
        <v>19</v>
      </c>
      <c r="C12" s="6" t="s">
        <v>32</v>
      </c>
      <c r="D12" s="90"/>
      <c r="E12" s="5">
        <v>5</v>
      </c>
      <c r="F12" s="6"/>
      <c r="G12" s="29">
        <f t="shared" si="0"/>
        <v>0</v>
      </c>
    </row>
    <row r="13" spans="1:7" x14ac:dyDescent="0.25">
      <c r="A13" s="11"/>
      <c r="B13" s="37" t="s">
        <v>20</v>
      </c>
      <c r="C13" s="6" t="s">
        <v>32</v>
      </c>
      <c r="D13" s="90"/>
      <c r="E13" s="5">
        <v>5</v>
      </c>
      <c r="F13" s="6"/>
      <c r="G13" s="29">
        <f t="shared" ref="G13:G47" si="1">E13*F13</f>
        <v>0</v>
      </c>
    </row>
    <row r="14" spans="1:7" x14ac:dyDescent="0.25">
      <c r="A14" s="11"/>
      <c r="B14" s="39" t="s">
        <v>21</v>
      </c>
      <c r="C14" s="45" t="s">
        <v>33</v>
      </c>
      <c r="D14" s="88"/>
      <c r="E14" s="5">
        <v>5</v>
      </c>
      <c r="F14" s="6"/>
      <c r="G14" s="29">
        <f t="shared" si="1"/>
        <v>0</v>
      </c>
    </row>
    <row r="15" spans="1:7" x14ac:dyDescent="0.25">
      <c r="A15" s="11"/>
      <c r="B15" s="39" t="s">
        <v>22</v>
      </c>
      <c r="C15" s="45" t="s">
        <v>33</v>
      </c>
      <c r="D15" s="88"/>
      <c r="E15" s="5">
        <v>5</v>
      </c>
      <c r="F15" s="6"/>
      <c r="G15" s="29">
        <f t="shared" si="1"/>
        <v>0</v>
      </c>
    </row>
    <row r="16" spans="1:7" x14ac:dyDescent="0.25">
      <c r="A16" s="11"/>
      <c r="B16" s="39" t="s">
        <v>23</v>
      </c>
      <c r="C16" s="45" t="s">
        <v>33</v>
      </c>
      <c r="D16" s="88"/>
      <c r="E16" s="5">
        <v>5</v>
      </c>
      <c r="F16" s="6"/>
      <c r="G16" s="29">
        <f t="shared" si="1"/>
        <v>0</v>
      </c>
    </row>
    <row r="17" spans="1:7" x14ac:dyDescent="0.25">
      <c r="A17" s="11"/>
      <c r="B17" s="41" t="s">
        <v>24</v>
      </c>
      <c r="C17" s="45" t="s">
        <v>33</v>
      </c>
      <c r="D17" s="88" t="s">
        <v>108</v>
      </c>
      <c r="E17" s="5">
        <v>5</v>
      </c>
      <c r="F17" s="6"/>
      <c r="G17" s="29">
        <f t="shared" si="1"/>
        <v>0</v>
      </c>
    </row>
    <row r="18" spans="1:7" x14ac:dyDescent="0.25">
      <c r="A18" s="11"/>
      <c r="B18" s="41" t="s">
        <v>25</v>
      </c>
      <c r="C18" s="45" t="s">
        <v>33</v>
      </c>
      <c r="D18" s="88"/>
      <c r="E18" s="5">
        <v>5</v>
      </c>
      <c r="F18" s="6"/>
      <c r="G18" s="29">
        <f t="shared" si="1"/>
        <v>0</v>
      </c>
    </row>
    <row r="19" spans="1:7" x14ac:dyDescent="0.25">
      <c r="A19" s="11"/>
      <c r="B19" s="42" t="s">
        <v>26</v>
      </c>
      <c r="C19" s="45" t="s">
        <v>33</v>
      </c>
      <c r="D19" s="88" t="s">
        <v>108</v>
      </c>
      <c r="E19" s="5">
        <v>5</v>
      </c>
      <c r="F19" s="6"/>
      <c r="G19" s="29">
        <f t="shared" si="1"/>
        <v>0</v>
      </c>
    </row>
    <row r="20" spans="1:7" x14ac:dyDescent="0.25">
      <c r="A20" s="11"/>
      <c r="B20" s="39" t="s">
        <v>27</v>
      </c>
      <c r="C20" s="45" t="s">
        <v>33</v>
      </c>
      <c r="D20" s="88"/>
      <c r="E20" s="5">
        <v>5</v>
      </c>
      <c r="F20" s="6"/>
      <c r="G20" s="29">
        <f t="shared" si="1"/>
        <v>0</v>
      </c>
    </row>
    <row r="21" spans="1:7" x14ac:dyDescent="0.25">
      <c r="A21" s="11"/>
      <c r="B21" s="40" t="s">
        <v>28</v>
      </c>
      <c r="C21" s="46" t="s">
        <v>33</v>
      </c>
      <c r="D21" s="87"/>
      <c r="E21" s="5">
        <v>5</v>
      </c>
      <c r="F21" s="6"/>
      <c r="G21" s="29">
        <f t="shared" si="1"/>
        <v>0</v>
      </c>
    </row>
    <row r="22" spans="1:7" x14ac:dyDescent="0.25">
      <c r="A22" s="12"/>
      <c r="B22" s="41" t="s">
        <v>29</v>
      </c>
      <c r="C22" s="46" t="s">
        <v>34</v>
      </c>
      <c r="D22" s="87" t="s">
        <v>108</v>
      </c>
      <c r="E22" s="5">
        <v>5</v>
      </c>
      <c r="F22" s="6"/>
      <c r="G22" s="29">
        <f t="shared" si="1"/>
        <v>0</v>
      </c>
    </row>
    <row r="23" spans="1:7" x14ac:dyDescent="0.25">
      <c r="A23" s="48"/>
      <c r="B23" s="9"/>
      <c r="C23" s="50"/>
      <c r="D23" s="50"/>
      <c r="E23" s="52"/>
      <c r="F23" s="53"/>
      <c r="G23" s="2">
        <f t="shared" si="1"/>
        <v>0</v>
      </c>
    </row>
    <row r="24" spans="1:7" x14ac:dyDescent="0.25">
      <c r="A24" s="47"/>
      <c r="B24" s="56" t="s">
        <v>35</v>
      </c>
      <c r="C24" s="45" t="s">
        <v>39</v>
      </c>
      <c r="D24" s="88" t="s">
        <v>108</v>
      </c>
      <c r="E24" s="24">
        <v>5</v>
      </c>
      <c r="F24" s="20"/>
      <c r="G24" s="29">
        <f t="shared" si="1"/>
        <v>0</v>
      </c>
    </row>
    <row r="25" spans="1:7" x14ac:dyDescent="0.25">
      <c r="A25" s="13" t="s">
        <v>40</v>
      </c>
      <c r="B25" s="56" t="s">
        <v>36</v>
      </c>
      <c r="C25" s="46" t="s">
        <v>39</v>
      </c>
      <c r="D25" s="87"/>
      <c r="E25" s="23">
        <v>5</v>
      </c>
      <c r="F25" s="12"/>
      <c r="G25" s="29">
        <f t="shared" si="1"/>
        <v>0</v>
      </c>
    </row>
    <row r="26" spans="1:7" x14ac:dyDescent="0.25">
      <c r="A26" s="13" t="s">
        <v>4</v>
      </c>
      <c r="B26" s="56" t="s">
        <v>37</v>
      </c>
      <c r="C26" s="46" t="s">
        <v>39</v>
      </c>
      <c r="D26" s="87"/>
      <c r="E26" s="23">
        <v>5</v>
      </c>
      <c r="F26" s="12"/>
      <c r="G26" s="29">
        <f t="shared" si="1"/>
        <v>0</v>
      </c>
    </row>
    <row r="27" spans="1:7" x14ac:dyDescent="0.25">
      <c r="A27" s="11"/>
      <c r="B27" s="55" t="s">
        <v>38</v>
      </c>
      <c r="C27" s="57" t="s">
        <v>39</v>
      </c>
      <c r="D27" s="89"/>
      <c r="E27" s="25">
        <v>5</v>
      </c>
      <c r="F27" s="11"/>
      <c r="G27" s="34">
        <f t="shared" si="1"/>
        <v>0</v>
      </c>
    </row>
    <row r="28" spans="1:7" x14ac:dyDescent="0.25">
      <c r="A28" s="33"/>
      <c r="B28" s="71"/>
      <c r="C28" s="73"/>
      <c r="D28" s="73"/>
      <c r="E28" s="59"/>
      <c r="F28" s="33"/>
      <c r="G28" s="33"/>
    </row>
    <row r="29" spans="1:7" x14ac:dyDescent="0.25">
      <c r="A29" s="74" t="s">
        <v>69</v>
      </c>
      <c r="B29" s="54" t="s">
        <v>72</v>
      </c>
      <c r="C29" s="57" t="s">
        <v>71</v>
      </c>
      <c r="D29" s="57"/>
      <c r="E29" s="26">
        <v>5</v>
      </c>
      <c r="F29" s="10"/>
      <c r="G29" s="34">
        <f>SUM(E29*F29)</f>
        <v>0</v>
      </c>
    </row>
    <row r="30" spans="1:7" x14ac:dyDescent="0.25">
      <c r="A30" s="75" t="s">
        <v>70</v>
      </c>
      <c r="B30" s="76" t="s">
        <v>74</v>
      </c>
      <c r="C30" s="46"/>
      <c r="D30" s="46"/>
      <c r="E30" s="23"/>
      <c r="F30" s="12"/>
      <c r="G30" s="70">
        <f>SUM(E30*F30)</f>
        <v>0</v>
      </c>
    </row>
    <row r="31" spans="1:7" x14ac:dyDescent="0.25">
      <c r="A31" s="60"/>
      <c r="B31" s="7"/>
      <c r="C31" s="77"/>
      <c r="D31" s="77"/>
      <c r="E31" s="78"/>
      <c r="F31" s="28"/>
      <c r="G31" s="3">
        <f t="shared" si="1"/>
        <v>0</v>
      </c>
    </row>
    <row r="32" spans="1:7" x14ac:dyDescent="0.25">
      <c r="A32" s="11"/>
      <c r="B32" s="61" t="s">
        <v>41</v>
      </c>
      <c r="C32" s="46" t="s">
        <v>43</v>
      </c>
      <c r="D32" s="87" t="s">
        <v>108</v>
      </c>
      <c r="E32" s="23">
        <v>5</v>
      </c>
      <c r="F32" s="12"/>
      <c r="G32" s="70">
        <f t="shared" si="1"/>
        <v>0</v>
      </c>
    </row>
    <row r="33" spans="1:7" x14ac:dyDescent="0.25">
      <c r="A33" s="11"/>
      <c r="B33" s="62" t="s">
        <v>54</v>
      </c>
      <c r="C33" s="45" t="s">
        <v>43</v>
      </c>
      <c r="D33" s="88" t="s">
        <v>108</v>
      </c>
      <c r="E33" s="5">
        <v>5</v>
      </c>
      <c r="F33" s="6"/>
      <c r="G33" s="29">
        <f t="shared" si="1"/>
        <v>0</v>
      </c>
    </row>
    <row r="34" spans="1:7" x14ac:dyDescent="0.25">
      <c r="A34" s="11"/>
      <c r="B34" s="61" t="s">
        <v>6</v>
      </c>
      <c r="C34" s="45" t="s">
        <v>43</v>
      </c>
      <c r="D34" s="88"/>
      <c r="E34" s="5">
        <v>5</v>
      </c>
      <c r="F34" s="6"/>
      <c r="G34" s="29">
        <f t="shared" si="1"/>
        <v>0</v>
      </c>
    </row>
    <row r="35" spans="1:7" x14ac:dyDescent="0.25">
      <c r="A35" s="11"/>
      <c r="B35" s="62" t="s">
        <v>42</v>
      </c>
      <c r="C35" s="64" t="s">
        <v>43</v>
      </c>
      <c r="D35" s="88"/>
      <c r="E35" s="5">
        <v>5</v>
      </c>
      <c r="F35" s="6"/>
      <c r="G35" s="29">
        <f t="shared" si="1"/>
        <v>0</v>
      </c>
    </row>
    <row r="36" spans="1:7" x14ac:dyDescent="0.25">
      <c r="A36" s="11"/>
      <c r="B36" s="63" t="s">
        <v>5</v>
      </c>
      <c r="C36" s="46" t="s">
        <v>43</v>
      </c>
      <c r="D36" s="87" t="s">
        <v>108</v>
      </c>
      <c r="E36" s="24">
        <v>5</v>
      </c>
      <c r="F36" s="20"/>
      <c r="G36" s="51">
        <f t="shared" si="1"/>
        <v>0</v>
      </c>
    </row>
    <row r="37" spans="1:7" x14ac:dyDescent="0.25">
      <c r="A37" s="13" t="s">
        <v>47</v>
      </c>
      <c r="B37" s="62" t="s">
        <v>8</v>
      </c>
      <c r="C37" s="46" t="s">
        <v>43</v>
      </c>
      <c r="D37" s="87"/>
      <c r="E37" s="5">
        <v>5</v>
      </c>
      <c r="F37" s="6"/>
      <c r="G37" s="29">
        <f t="shared" si="1"/>
        <v>0</v>
      </c>
    </row>
    <row r="38" spans="1:7" x14ac:dyDescent="0.25">
      <c r="A38" s="11"/>
      <c r="B38" s="61" t="s">
        <v>7</v>
      </c>
      <c r="C38" s="45" t="s">
        <v>43</v>
      </c>
      <c r="D38" s="87"/>
      <c r="E38" s="23">
        <v>5</v>
      </c>
      <c r="F38" s="12"/>
      <c r="G38" s="29">
        <f t="shared" si="1"/>
        <v>0</v>
      </c>
    </row>
    <row r="39" spans="1:7" x14ac:dyDescent="0.25">
      <c r="A39" s="11"/>
      <c r="B39" s="62" t="s">
        <v>45</v>
      </c>
      <c r="C39" s="46" t="s">
        <v>43</v>
      </c>
      <c r="D39" s="87" t="s">
        <v>108</v>
      </c>
      <c r="E39" s="5">
        <v>5</v>
      </c>
      <c r="F39" s="6"/>
      <c r="G39" s="29">
        <f t="shared" si="1"/>
        <v>0</v>
      </c>
    </row>
    <row r="40" spans="1:7" x14ac:dyDescent="0.25">
      <c r="A40" s="11"/>
      <c r="B40" s="61" t="s">
        <v>44</v>
      </c>
      <c r="C40" s="45" t="s">
        <v>43</v>
      </c>
      <c r="D40" s="87"/>
      <c r="E40" s="23">
        <v>5</v>
      </c>
      <c r="F40" s="12"/>
      <c r="G40" s="29">
        <f t="shared" si="1"/>
        <v>0</v>
      </c>
    </row>
    <row r="41" spans="1:7" x14ac:dyDescent="0.25">
      <c r="A41" s="11"/>
      <c r="B41" s="62" t="s">
        <v>10</v>
      </c>
      <c r="C41" s="45" t="s">
        <v>43</v>
      </c>
      <c r="D41" s="88"/>
      <c r="E41" s="5">
        <v>5</v>
      </c>
      <c r="F41" s="6"/>
      <c r="G41" s="29">
        <f t="shared" si="1"/>
        <v>0</v>
      </c>
    </row>
    <row r="42" spans="1:7" x14ac:dyDescent="0.25">
      <c r="A42" s="11"/>
      <c r="B42" s="66" t="s">
        <v>46</v>
      </c>
      <c r="C42" s="45" t="s">
        <v>43</v>
      </c>
      <c r="D42" s="88"/>
      <c r="E42" s="5">
        <v>5</v>
      </c>
      <c r="F42" s="6"/>
      <c r="G42" s="29">
        <f t="shared" si="1"/>
        <v>0</v>
      </c>
    </row>
    <row r="43" spans="1:7" x14ac:dyDescent="0.25">
      <c r="A43" s="11"/>
      <c r="B43" s="68" t="s">
        <v>48</v>
      </c>
      <c r="C43" s="45" t="s">
        <v>43</v>
      </c>
      <c r="D43" s="88"/>
      <c r="E43" s="5">
        <v>5</v>
      </c>
      <c r="F43" s="6"/>
      <c r="G43" s="29">
        <f t="shared" si="1"/>
        <v>0</v>
      </c>
    </row>
    <row r="44" spans="1:7" x14ac:dyDescent="0.25">
      <c r="A44" s="32"/>
      <c r="B44" s="66" t="s">
        <v>49</v>
      </c>
      <c r="C44" s="45" t="s">
        <v>43</v>
      </c>
      <c r="D44" s="88"/>
      <c r="E44" s="5">
        <v>5</v>
      </c>
      <c r="F44" s="6"/>
      <c r="G44" s="6">
        <f t="shared" si="1"/>
        <v>0</v>
      </c>
    </row>
    <row r="45" spans="1:7" x14ac:dyDescent="0.25">
      <c r="A45" s="12"/>
      <c r="B45" s="61" t="s">
        <v>50</v>
      </c>
      <c r="C45" s="46" t="s">
        <v>43</v>
      </c>
      <c r="D45" s="87" t="s">
        <v>108</v>
      </c>
      <c r="E45" s="23">
        <v>5</v>
      </c>
      <c r="F45" s="12"/>
      <c r="G45" s="70">
        <f t="shared" si="1"/>
        <v>0</v>
      </c>
    </row>
    <row r="46" spans="1:7" x14ac:dyDescent="0.25">
      <c r="A46" s="32"/>
      <c r="B46" s="9"/>
      <c r="C46" s="58"/>
      <c r="D46" s="58"/>
      <c r="E46" s="35"/>
      <c r="F46" s="32"/>
      <c r="G46" s="2">
        <f t="shared" si="1"/>
        <v>0</v>
      </c>
    </row>
    <row r="47" spans="1:7" x14ac:dyDescent="0.25">
      <c r="A47" s="47" t="s">
        <v>47</v>
      </c>
      <c r="B47" s="36" t="s">
        <v>51</v>
      </c>
      <c r="C47" s="45" t="s">
        <v>43</v>
      </c>
      <c r="D47" s="45"/>
      <c r="E47" s="5">
        <v>5</v>
      </c>
      <c r="F47" s="6"/>
      <c r="G47" s="29">
        <f t="shared" si="1"/>
        <v>0</v>
      </c>
    </row>
    <row r="48" spans="1:7" x14ac:dyDescent="0.25">
      <c r="A48" s="44" t="s">
        <v>53</v>
      </c>
      <c r="B48" s="62" t="s">
        <v>52</v>
      </c>
      <c r="C48" s="45" t="s">
        <v>43</v>
      </c>
      <c r="D48" s="45"/>
      <c r="E48" s="5">
        <v>5</v>
      </c>
      <c r="F48" s="6"/>
      <c r="G48" s="29">
        <f t="shared" ref="G48:G71" si="2">E48*F48</f>
        <v>0</v>
      </c>
    </row>
    <row r="49" spans="1:7" x14ac:dyDescent="0.25">
      <c r="A49" s="67"/>
      <c r="B49" s="2"/>
      <c r="C49" s="58"/>
      <c r="D49" s="58"/>
      <c r="E49" s="35"/>
      <c r="F49" s="32"/>
      <c r="G49" s="2">
        <f t="shared" si="2"/>
        <v>0</v>
      </c>
    </row>
    <row r="50" spans="1:7" x14ac:dyDescent="0.25">
      <c r="A50" s="10"/>
      <c r="B50" s="62" t="s">
        <v>9</v>
      </c>
      <c r="C50" s="57" t="s">
        <v>58</v>
      </c>
      <c r="D50" s="88"/>
      <c r="E50" s="5">
        <v>4</v>
      </c>
      <c r="F50" s="6"/>
      <c r="G50" s="29">
        <f t="shared" si="2"/>
        <v>0</v>
      </c>
    </row>
    <row r="51" spans="1:7" x14ac:dyDescent="0.25">
      <c r="A51" s="11"/>
      <c r="B51" s="62" t="s">
        <v>49</v>
      </c>
      <c r="C51" s="45" t="s">
        <v>58</v>
      </c>
      <c r="D51" s="88"/>
      <c r="E51" s="25">
        <v>4</v>
      </c>
      <c r="F51" s="11"/>
      <c r="G51" s="29">
        <f t="shared" si="2"/>
        <v>0</v>
      </c>
    </row>
    <row r="52" spans="1:7" x14ac:dyDescent="0.25">
      <c r="A52" s="13"/>
      <c r="B52" s="66" t="s">
        <v>44</v>
      </c>
      <c r="C52" s="49" t="s">
        <v>58</v>
      </c>
      <c r="D52" s="88"/>
      <c r="E52" s="5">
        <v>4</v>
      </c>
      <c r="F52" s="6"/>
      <c r="G52" s="29">
        <f t="shared" si="2"/>
        <v>0</v>
      </c>
    </row>
    <row r="53" spans="1:7" x14ac:dyDescent="0.25">
      <c r="A53" s="13" t="s">
        <v>55</v>
      </c>
      <c r="B53" s="66" t="s">
        <v>45</v>
      </c>
      <c r="C53" s="45" t="s">
        <v>58</v>
      </c>
      <c r="D53" s="88" t="s">
        <v>108</v>
      </c>
      <c r="E53" s="25">
        <v>4</v>
      </c>
      <c r="F53" s="11"/>
      <c r="G53" s="29">
        <f t="shared" si="2"/>
        <v>0</v>
      </c>
    </row>
    <row r="54" spans="1:7" x14ac:dyDescent="0.25">
      <c r="A54" s="11"/>
      <c r="B54" s="66" t="s">
        <v>57</v>
      </c>
      <c r="C54" s="49" t="s">
        <v>58</v>
      </c>
      <c r="D54" s="88"/>
      <c r="E54" s="5">
        <v>4</v>
      </c>
      <c r="F54" s="6"/>
      <c r="G54" s="29">
        <f t="shared" si="2"/>
        <v>0</v>
      </c>
    </row>
    <row r="55" spans="1:7" x14ac:dyDescent="0.25">
      <c r="A55" s="13"/>
      <c r="B55" s="66" t="s">
        <v>61</v>
      </c>
      <c r="C55" s="45" t="s">
        <v>59</v>
      </c>
      <c r="D55" s="88"/>
      <c r="E55" s="25">
        <v>12</v>
      </c>
      <c r="F55" s="11"/>
      <c r="G55" s="29">
        <f t="shared" si="2"/>
        <v>0</v>
      </c>
    </row>
    <row r="56" spans="1:7" x14ac:dyDescent="0.25">
      <c r="A56" s="44"/>
      <c r="B56" s="68" t="s">
        <v>62</v>
      </c>
      <c r="C56" s="46" t="s">
        <v>60</v>
      </c>
      <c r="D56" s="88"/>
      <c r="E56" s="5">
        <v>6.5</v>
      </c>
      <c r="F56" s="6"/>
      <c r="G56" s="29">
        <f t="shared" si="2"/>
        <v>0</v>
      </c>
    </row>
    <row r="57" spans="1:7" x14ac:dyDescent="0.25">
      <c r="A57" s="48"/>
      <c r="B57" s="2"/>
      <c r="C57" s="58"/>
      <c r="D57" s="58"/>
      <c r="E57" s="35"/>
      <c r="F57" s="32"/>
      <c r="G57" s="2">
        <f t="shared" si="2"/>
        <v>0</v>
      </c>
    </row>
    <row r="58" spans="1:7" x14ac:dyDescent="0.25">
      <c r="A58" s="47" t="s">
        <v>56</v>
      </c>
      <c r="B58" s="62" t="s">
        <v>63</v>
      </c>
      <c r="C58" s="57" t="s">
        <v>65</v>
      </c>
      <c r="D58" s="45"/>
      <c r="E58" s="5">
        <v>5</v>
      </c>
      <c r="F58" s="6"/>
      <c r="G58" s="29">
        <f t="shared" si="2"/>
        <v>0</v>
      </c>
    </row>
    <row r="59" spans="1:7" x14ac:dyDescent="0.25">
      <c r="A59" s="12"/>
      <c r="B59" s="72" t="s">
        <v>64</v>
      </c>
      <c r="C59" s="45" t="s">
        <v>65</v>
      </c>
      <c r="D59" s="46"/>
      <c r="E59" s="23">
        <v>5</v>
      </c>
      <c r="F59" s="12"/>
      <c r="G59" s="29">
        <f t="shared" si="2"/>
        <v>0</v>
      </c>
    </row>
    <row r="60" spans="1:7" x14ac:dyDescent="0.25">
      <c r="A60" s="32"/>
      <c r="B60" s="2"/>
      <c r="C60" s="58"/>
      <c r="D60" s="58"/>
      <c r="E60" s="35"/>
      <c r="F60" s="32"/>
      <c r="G60" s="2">
        <f t="shared" si="2"/>
        <v>0</v>
      </c>
    </row>
    <row r="61" spans="1:7" x14ac:dyDescent="0.25">
      <c r="A61" s="47" t="s">
        <v>66</v>
      </c>
      <c r="B61" s="62" t="s">
        <v>67</v>
      </c>
      <c r="C61" s="6" t="s">
        <v>43</v>
      </c>
      <c r="D61" s="10"/>
      <c r="E61" s="26">
        <v>5.5</v>
      </c>
      <c r="F61" s="10"/>
      <c r="G61" s="29">
        <f>SUM(E61*F61)</f>
        <v>0</v>
      </c>
    </row>
    <row r="62" spans="1:7" x14ac:dyDescent="0.25">
      <c r="A62" s="44" t="s">
        <v>4</v>
      </c>
      <c r="B62" s="72" t="s">
        <v>68</v>
      </c>
      <c r="C62" s="6" t="s">
        <v>43</v>
      </c>
      <c r="D62" s="6"/>
      <c r="E62" s="5">
        <v>5.5</v>
      </c>
      <c r="F62" s="6"/>
      <c r="G62" s="29">
        <f t="shared" si="2"/>
        <v>0</v>
      </c>
    </row>
    <row r="63" spans="1:7" x14ac:dyDescent="0.25">
      <c r="A63" s="48"/>
      <c r="B63" s="99"/>
      <c r="C63" s="32"/>
      <c r="D63" s="32"/>
      <c r="E63" s="35"/>
      <c r="F63" s="32"/>
      <c r="G63" s="32"/>
    </row>
    <row r="64" spans="1:7" x14ac:dyDescent="0.25">
      <c r="A64" s="100" t="s">
        <v>66</v>
      </c>
      <c r="B64" s="102" t="s">
        <v>111</v>
      </c>
      <c r="C64" s="104" t="s">
        <v>43</v>
      </c>
      <c r="D64" s="10"/>
      <c r="E64" s="106">
        <v>10</v>
      </c>
      <c r="F64" s="104"/>
      <c r="G64" s="10">
        <f>SUM(E64*F64)</f>
        <v>0</v>
      </c>
    </row>
    <row r="65" spans="1:7" x14ac:dyDescent="0.25">
      <c r="A65" s="101" t="s">
        <v>53</v>
      </c>
      <c r="B65" s="103"/>
      <c r="C65" s="105"/>
      <c r="D65" s="12"/>
      <c r="E65" s="107"/>
      <c r="F65" s="105"/>
      <c r="G65" s="12">
        <f>SUM(E65*F65)</f>
        <v>0</v>
      </c>
    </row>
    <row r="66" spans="1:7" x14ac:dyDescent="0.25">
      <c r="A66" s="32"/>
      <c r="B66" s="2"/>
      <c r="C66" s="2"/>
      <c r="D66" s="2"/>
      <c r="E66" s="35"/>
      <c r="F66" s="32"/>
      <c r="G66" s="2">
        <f t="shared" si="2"/>
        <v>0</v>
      </c>
    </row>
    <row r="67" spans="1:7" x14ac:dyDescent="0.25">
      <c r="A67" s="34"/>
      <c r="B67" s="36" t="s">
        <v>83</v>
      </c>
      <c r="C67" s="45" t="s">
        <v>84</v>
      </c>
      <c r="D67" s="88"/>
      <c r="E67" s="5">
        <v>15</v>
      </c>
      <c r="F67" s="6"/>
      <c r="G67" s="17">
        <f t="shared" si="2"/>
        <v>0</v>
      </c>
    </row>
    <row r="68" spans="1:7" x14ac:dyDescent="0.25">
      <c r="A68" s="13"/>
      <c r="B68" s="62" t="s">
        <v>85</v>
      </c>
      <c r="C68" s="45" t="s">
        <v>84</v>
      </c>
      <c r="D68" s="91" t="s">
        <v>108</v>
      </c>
      <c r="E68" s="26">
        <v>15</v>
      </c>
      <c r="F68" s="10"/>
      <c r="G68" s="17">
        <f t="shared" si="2"/>
        <v>0</v>
      </c>
    </row>
    <row r="69" spans="1:7" x14ac:dyDescent="0.25">
      <c r="A69" s="13"/>
      <c r="B69" s="83" t="s">
        <v>86</v>
      </c>
      <c r="C69" s="46" t="s">
        <v>84</v>
      </c>
      <c r="D69" s="87" t="s">
        <v>108</v>
      </c>
      <c r="E69" s="5">
        <v>15</v>
      </c>
      <c r="F69" s="6"/>
      <c r="G69" s="17">
        <f t="shared" si="2"/>
        <v>0</v>
      </c>
    </row>
    <row r="70" spans="1:7" x14ac:dyDescent="0.25">
      <c r="A70" s="14"/>
      <c r="B70" s="62" t="s">
        <v>87</v>
      </c>
      <c r="C70" s="46" t="s">
        <v>84</v>
      </c>
      <c r="D70" s="89"/>
      <c r="E70" s="26">
        <v>15</v>
      </c>
      <c r="F70" s="6"/>
      <c r="G70" s="16">
        <f t="shared" si="2"/>
        <v>0</v>
      </c>
    </row>
    <row r="71" spans="1:7" x14ac:dyDescent="0.25">
      <c r="A71" s="69"/>
      <c r="B71" s="62" t="s">
        <v>88</v>
      </c>
      <c r="C71" s="6" t="s">
        <v>84</v>
      </c>
      <c r="D71" s="90"/>
      <c r="E71" s="5">
        <v>15</v>
      </c>
      <c r="F71" s="6"/>
      <c r="G71" s="4">
        <f t="shared" si="2"/>
        <v>0</v>
      </c>
    </row>
    <row r="72" spans="1:7" x14ac:dyDescent="0.25">
      <c r="A72" s="22"/>
      <c r="B72" s="62" t="s">
        <v>89</v>
      </c>
      <c r="C72" s="34" t="s">
        <v>84</v>
      </c>
      <c r="D72" s="92"/>
      <c r="E72" s="23">
        <v>15</v>
      </c>
      <c r="F72" s="6"/>
      <c r="G72" s="15">
        <f>E72*F72</f>
        <v>0</v>
      </c>
    </row>
    <row r="73" spans="1:7" x14ac:dyDescent="0.25">
      <c r="A73" s="14"/>
      <c r="B73" s="62" t="s">
        <v>90</v>
      </c>
      <c r="C73" s="45" t="s">
        <v>84</v>
      </c>
      <c r="D73" s="88"/>
      <c r="E73" s="26">
        <v>15</v>
      </c>
      <c r="F73" s="10"/>
      <c r="G73" s="16">
        <f t="shared" ref="G73:G86" si="3">E73*F73</f>
        <v>0</v>
      </c>
    </row>
    <row r="74" spans="1:7" x14ac:dyDescent="0.25">
      <c r="A74" s="14"/>
      <c r="B74" s="62" t="s">
        <v>91</v>
      </c>
      <c r="C74" s="49" t="s">
        <v>84</v>
      </c>
      <c r="D74" s="88"/>
      <c r="E74" s="5">
        <v>15</v>
      </c>
      <c r="F74" s="6"/>
      <c r="G74" s="16">
        <f t="shared" si="3"/>
        <v>0</v>
      </c>
    </row>
    <row r="75" spans="1:7" x14ac:dyDescent="0.25">
      <c r="A75" s="13"/>
      <c r="B75" s="62" t="s">
        <v>92</v>
      </c>
      <c r="C75" s="45" t="s">
        <v>84</v>
      </c>
      <c r="D75" s="88" t="s">
        <v>108</v>
      </c>
      <c r="E75" s="25">
        <v>15</v>
      </c>
      <c r="F75" s="11"/>
      <c r="G75" s="16">
        <f t="shared" si="3"/>
        <v>0</v>
      </c>
    </row>
    <row r="76" spans="1:7" x14ac:dyDescent="0.25">
      <c r="A76" s="13" t="s">
        <v>73</v>
      </c>
      <c r="B76" s="62" t="s">
        <v>93</v>
      </c>
      <c r="C76" s="49" t="s">
        <v>84</v>
      </c>
      <c r="D76" s="88"/>
      <c r="E76" s="5">
        <v>15</v>
      </c>
      <c r="F76" s="6"/>
      <c r="G76" s="16">
        <f t="shared" si="3"/>
        <v>0</v>
      </c>
    </row>
    <row r="77" spans="1:7" x14ac:dyDescent="0.25">
      <c r="A77" s="13" t="s">
        <v>75</v>
      </c>
      <c r="B77" s="84" t="s">
        <v>94</v>
      </c>
      <c r="C77" s="45" t="s">
        <v>84</v>
      </c>
      <c r="D77" s="88" t="s">
        <v>108</v>
      </c>
      <c r="E77" s="25">
        <v>15</v>
      </c>
      <c r="F77" s="11"/>
      <c r="G77" s="16">
        <f t="shared" si="3"/>
        <v>0</v>
      </c>
    </row>
    <row r="78" spans="1:7" x14ac:dyDescent="0.25">
      <c r="A78" s="13" t="s">
        <v>76</v>
      </c>
      <c r="B78" s="84" t="s">
        <v>95</v>
      </c>
      <c r="C78" s="49" t="s">
        <v>84</v>
      </c>
      <c r="D78" s="88"/>
      <c r="E78" s="5">
        <v>15</v>
      </c>
      <c r="F78" s="6"/>
      <c r="G78" s="16">
        <f t="shared" si="3"/>
        <v>0</v>
      </c>
    </row>
    <row r="79" spans="1:7" x14ac:dyDescent="0.25">
      <c r="A79" s="13" t="s">
        <v>106</v>
      </c>
      <c r="B79" s="62" t="s">
        <v>96</v>
      </c>
      <c r="C79" s="45" t="s">
        <v>84</v>
      </c>
      <c r="D79" s="88"/>
      <c r="E79" s="25">
        <v>15</v>
      </c>
      <c r="F79" s="11"/>
      <c r="G79" s="16">
        <f t="shared" si="3"/>
        <v>0</v>
      </c>
    </row>
    <row r="80" spans="1:7" x14ac:dyDescent="0.25">
      <c r="A80" s="14"/>
      <c r="B80" s="62" t="s">
        <v>97</v>
      </c>
      <c r="C80" s="49" t="s">
        <v>84</v>
      </c>
      <c r="D80" s="88" t="s">
        <v>108</v>
      </c>
      <c r="E80" s="5">
        <v>15</v>
      </c>
      <c r="F80" s="6"/>
      <c r="G80" s="16">
        <f t="shared" si="3"/>
        <v>0</v>
      </c>
    </row>
    <row r="81" spans="1:7" x14ac:dyDescent="0.25">
      <c r="A81" s="14"/>
      <c r="B81" s="62" t="s">
        <v>98</v>
      </c>
      <c r="C81" s="45" t="s">
        <v>84</v>
      </c>
      <c r="D81" s="88" t="s">
        <v>108</v>
      </c>
      <c r="E81" s="25">
        <v>15</v>
      </c>
      <c r="F81" s="11"/>
      <c r="G81" s="16">
        <f t="shared" si="3"/>
        <v>0</v>
      </c>
    </row>
    <row r="82" spans="1:7" x14ac:dyDescent="0.25">
      <c r="A82" s="14"/>
      <c r="B82" s="65" t="s">
        <v>99</v>
      </c>
      <c r="C82" s="46" t="s">
        <v>84</v>
      </c>
      <c r="D82" s="88"/>
      <c r="E82" s="5">
        <v>15</v>
      </c>
      <c r="F82" s="6"/>
      <c r="G82" s="16">
        <f t="shared" si="3"/>
        <v>0</v>
      </c>
    </row>
    <row r="83" spans="1:7" x14ac:dyDescent="0.25">
      <c r="A83" s="22"/>
      <c r="B83" s="62" t="s">
        <v>100</v>
      </c>
      <c r="C83" s="85" t="s">
        <v>84</v>
      </c>
      <c r="D83" s="93" t="s">
        <v>108</v>
      </c>
      <c r="E83" s="23">
        <v>15</v>
      </c>
      <c r="F83" s="12"/>
      <c r="G83" s="17">
        <f t="shared" si="3"/>
        <v>0</v>
      </c>
    </row>
    <row r="84" spans="1:7" x14ac:dyDescent="0.25">
      <c r="A84" s="14"/>
      <c r="B84" s="66" t="s">
        <v>9</v>
      </c>
      <c r="C84" s="49" t="s">
        <v>84</v>
      </c>
      <c r="D84" s="89"/>
      <c r="E84" s="5">
        <v>15</v>
      </c>
      <c r="F84" s="6"/>
      <c r="G84" s="17">
        <f t="shared" si="3"/>
        <v>0</v>
      </c>
    </row>
    <row r="85" spans="1:7" x14ac:dyDescent="0.25">
      <c r="A85" s="14"/>
      <c r="B85" s="66" t="s">
        <v>101</v>
      </c>
      <c r="C85" s="45" t="s">
        <v>84</v>
      </c>
      <c r="D85" s="88"/>
      <c r="E85" s="5">
        <v>15</v>
      </c>
      <c r="F85" s="6"/>
      <c r="G85" s="17">
        <f t="shared" si="3"/>
        <v>0</v>
      </c>
    </row>
    <row r="86" spans="1:7" x14ac:dyDescent="0.25">
      <c r="A86" s="14"/>
      <c r="B86" s="66" t="s">
        <v>102</v>
      </c>
      <c r="C86" s="45" t="s">
        <v>84</v>
      </c>
      <c r="D86" s="89"/>
      <c r="E86" s="25">
        <v>15</v>
      </c>
      <c r="F86" s="11"/>
      <c r="G86" s="17">
        <f t="shared" si="3"/>
        <v>0</v>
      </c>
    </row>
    <row r="87" spans="1:7" x14ac:dyDescent="0.25">
      <c r="A87" s="14"/>
      <c r="B87" s="62" t="s">
        <v>45</v>
      </c>
      <c r="C87" s="45" t="s">
        <v>84</v>
      </c>
      <c r="D87" s="94" t="s">
        <v>108</v>
      </c>
      <c r="E87" s="27">
        <v>15</v>
      </c>
      <c r="F87" s="30"/>
      <c r="G87" s="4">
        <f t="shared" ref="G87:G88" si="4">E87*F87</f>
        <v>0</v>
      </c>
    </row>
    <row r="88" spans="1:7" x14ac:dyDescent="0.25">
      <c r="A88" s="14"/>
      <c r="B88" s="66" t="s">
        <v>103</v>
      </c>
      <c r="C88" s="49" t="s">
        <v>84</v>
      </c>
      <c r="D88" s="89"/>
      <c r="E88" s="5">
        <v>15</v>
      </c>
      <c r="F88" s="6"/>
      <c r="G88" s="17">
        <f t="shared" si="4"/>
        <v>0</v>
      </c>
    </row>
    <row r="89" spans="1:7" x14ac:dyDescent="0.25">
      <c r="A89" s="14"/>
      <c r="B89" s="66" t="s">
        <v>104</v>
      </c>
      <c r="C89" s="45" t="s">
        <v>84</v>
      </c>
      <c r="D89" s="88"/>
      <c r="E89" s="5">
        <v>15</v>
      </c>
      <c r="F89" s="6"/>
      <c r="G89" s="17">
        <f t="shared" ref="G89:G91" si="5">E89*F89</f>
        <v>0</v>
      </c>
    </row>
    <row r="90" spans="1:7" x14ac:dyDescent="0.25">
      <c r="A90" s="14"/>
      <c r="B90" s="66" t="s">
        <v>105</v>
      </c>
      <c r="C90" s="45" t="s">
        <v>84</v>
      </c>
      <c r="D90" s="89" t="s">
        <v>108</v>
      </c>
      <c r="E90" s="25">
        <v>15</v>
      </c>
      <c r="F90" s="11"/>
      <c r="G90" s="17">
        <f t="shared" si="5"/>
        <v>0</v>
      </c>
    </row>
    <row r="91" spans="1:7" x14ac:dyDescent="0.25">
      <c r="A91" s="15"/>
      <c r="B91" s="66" t="s">
        <v>109</v>
      </c>
      <c r="C91" s="45" t="s">
        <v>84</v>
      </c>
      <c r="D91" s="88"/>
      <c r="E91" s="5">
        <v>15</v>
      </c>
      <c r="F91" s="6"/>
      <c r="G91" s="17">
        <f t="shared" si="5"/>
        <v>0</v>
      </c>
    </row>
    <row r="92" spans="1:7" x14ac:dyDescent="0.25">
      <c r="E92" s="19" t="s">
        <v>1</v>
      </c>
      <c r="F92" s="17">
        <f>SUM(F6:F91)</f>
        <v>0</v>
      </c>
      <c r="G92" s="17">
        <f>SUM(G6:G91)</f>
        <v>0</v>
      </c>
    </row>
    <row r="94" spans="1:7" x14ac:dyDescent="0.25">
      <c r="B94" s="80" t="s">
        <v>77</v>
      </c>
      <c r="C94" s="81"/>
      <c r="D94" s="86"/>
    </row>
    <row r="95" spans="1:7" x14ac:dyDescent="0.25">
      <c r="B95" s="22" t="s">
        <v>78</v>
      </c>
      <c r="C95" s="16"/>
      <c r="D95" s="2"/>
    </row>
    <row r="96" spans="1:7" x14ac:dyDescent="0.25">
      <c r="B96" s="79"/>
      <c r="C96" s="69"/>
      <c r="D96" s="2"/>
    </row>
    <row r="97" spans="2:7" x14ac:dyDescent="0.25">
      <c r="B97" s="80" t="s">
        <v>79</v>
      </c>
      <c r="C97" s="16"/>
      <c r="D97" s="2"/>
    </row>
    <row r="98" spans="2:7" x14ac:dyDescent="0.25">
      <c r="B98" s="79" t="s">
        <v>80</v>
      </c>
      <c r="C98" s="17"/>
      <c r="D98" s="2"/>
    </row>
    <row r="99" spans="2:7" x14ac:dyDescent="0.25">
      <c r="C99" s="31"/>
      <c r="D99" s="2"/>
    </row>
    <row r="100" spans="2:7" x14ac:dyDescent="0.25">
      <c r="B100" s="82" t="s">
        <v>81</v>
      </c>
      <c r="C100" s="82"/>
      <c r="D100" s="82"/>
      <c r="E100" s="82"/>
      <c r="F100" s="82"/>
      <c r="G100" s="82"/>
    </row>
    <row r="101" spans="2:7" x14ac:dyDescent="0.25">
      <c r="B101" s="82" t="s">
        <v>82</v>
      </c>
      <c r="C101" s="82"/>
      <c r="D101" s="82"/>
      <c r="E101" s="82"/>
      <c r="F101" s="82"/>
      <c r="G101" s="82"/>
    </row>
    <row r="102" spans="2:7" x14ac:dyDescent="0.25">
      <c r="B102" s="82"/>
      <c r="C102" s="82"/>
      <c r="D102" s="82"/>
      <c r="E102" s="82"/>
      <c r="F102" s="82"/>
      <c r="G102" s="82"/>
    </row>
    <row r="103" spans="2:7" x14ac:dyDescent="0.25">
      <c r="B103" s="82"/>
      <c r="C103" s="82"/>
      <c r="D103" s="82"/>
      <c r="E103" s="82"/>
      <c r="F103" s="82"/>
      <c r="G103" s="82"/>
    </row>
    <row r="104" spans="2:7" x14ac:dyDescent="0.25">
      <c r="B104" s="82"/>
      <c r="C104" s="82"/>
      <c r="D104" s="82"/>
      <c r="E104" s="82"/>
      <c r="F104" s="82"/>
      <c r="G104" s="82"/>
    </row>
  </sheetData>
  <mergeCells count="2">
    <mergeCell ref="A1:G1"/>
    <mergeCell ref="A2:G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6" orientation="landscape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Amylène</dc:creator>
  <cp:lastModifiedBy>Amylène</cp:lastModifiedBy>
  <cp:lastPrinted>2024-01-15T17:45:08Z</cp:lastPrinted>
  <dcterms:created xsi:type="dcterms:W3CDTF">2023-01-10T13:30:49Z</dcterms:created>
  <dcterms:modified xsi:type="dcterms:W3CDTF">2024-01-18T08:21:43Z</dcterms:modified>
</cp:coreProperties>
</file>